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-DIF\Desktop\CTA_PUB_DIGITAL\TRANSPARENCIA\APART 3 INFORMACIÓN PRESUPUESTARIA\"/>
    </mc:Choice>
  </mc:AlternateContent>
  <bookViews>
    <workbookView xWindow="0" yWindow="0" windowWidth="24000" windowHeight="9732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C24" i="1" s="1"/>
  <c r="E24" i="1" l="1"/>
  <c r="D24" i="1"/>
</calcChain>
</file>

<file path=xl/sharedStrings.xml><?xml version="1.0" encoding="utf-8"?>
<sst xmlns="http://schemas.openxmlformats.org/spreadsheetml/2006/main" count="34" uniqueCount="32">
  <si>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</si>
  <si>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</si>
  <si>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</si>
  <si>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</si>
  <si>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</si>
  <si>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</si>
  <si>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</si>
  <si>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</si>
  <si>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</si>
  <si>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</si>
  <si>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</si>
  <si>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</si>
  <si>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</si>
  <si>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</si>
  <si>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</si>
  <si>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</si>
  <si>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</si>
  <si>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</si>
  <si>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</si>
  <si>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</si>
  <si>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</si>
  <si>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</si>
  <si>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</si>
  <si>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</si>
  <si>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</si>
  <si>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SISTEMA PARA EL DESARROLLO INTEGRAL DE LA FAMILIA DEL MUNICIPIO DE SAN FELIPE, GTO.
Flujo de Fondos
DEL 1 DE ENERO AL AL 30 DE SEPTIEMBRE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</si>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</sst>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2" applyFont="1" applyAlignment="1" applyProtection="1">
      <alignment vertical="top"/>
    </xf>
    <xf numFmtId="0" fontId="4" fillId="0" borderId="0" xfId="2" applyFont="1" applyAlignment="1" applyProtection="1">
      <alignment vertical="top" wrapText="1"/>
      <protection locked="0"/>
    </xf>
    <xf numFmtId="0" fontId="4" fillId="0" borderId="0" xfId="2" applyFont="1" applyBorder="1" applyAlignment="1" applyProtection="1">
      <alignment horizontal="left" vertical="top" wrapText="1" indent="2"/>
      <protection locked="0"/>
    </xf>
    <xf numFmtId="4" fontId="4" fillId="0" borderId="0" xfId="2" applyNumberFormat="1" applyFont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2" applyFont="1" applyAlignment="1" applyProtection="1">
      <alignment horizontal="left" vertical="top" wrapText="1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GridLines="0" tabSelected="1" workbookViewId="0">
      <selection sqref="A1:E1"/>
    </sheetView>
  </sheetViews>
  <sheetFormatPr baseColWidth="10" defaultColWidth="11.44140625" defaultRowHeight="10.199999999999999" x14ac:dyDescent="0.2"/>
  <cols>
    <col min="1" max="1" width="2.6640625" style="1" customWidth="1"/>
    <col min="2" max="2" width="44" style="1" customWidth="1"/>
    <col min="3" max="5" width="21.88671875" style="1" customWidth="1"/>
    <col min="6" max="16384" width="11.44140625" style="1"/>
  </cols>
  <sheetData>
    <row r="1" spans="1:5" ht="39.9" customHeight="1" x14ac:dyDescent="0.2">
      <c r="A1" s="24" t="s">
        <v>25</v>
      </c>
      <c r="B1" s="25"/>
      <c r="C1" s="25"/>
      <c r="D1" s="25"/>
      <c r="E1" s="26"/>
    </row>
    <row r="2" spans="1:5" ht="20.399999999999999" x14ac:dyDescent="0.2">
      <c r="A2" s="27" t="s">
        <v>21</v>
      </c>
      <c r="B2" s="28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17351212.899999999</v>
      </c>
      <c r="D3" s="3">
        <f t="shared" ref="D3:E3" si="0">SUM(D4:D13)</f>
        <v>14725442.33</v>
      </c>
      <c r="E3" s="4">
        <f t="shared" si="0"/>
        <v>14725442.33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517966.37</v>
      </c>
      <c r="D7" s="6">
        <v>492790</v>
      </c>
      <c r="E7" s="7">
        <v>492790</v>
      </c>
    </row>
    <row r="8" spans="1:5" x14ac:dyDescent="0.2">
      <c r="A8" s="5"/>
      <c r="B8" s="14" t="s">
        <v>5</v>
      </c>
      <c r="C8" s="6">
        <v>54930.92</v>
      </c>
      <c r="D8" s="6">
        <v>39123.5</v>
      </c>
      <c r="E8" s="7">
        <v>39123.5</v>
      </c>
    </row>
    <row r="9" spans="1:5" x14ac:dyDescent="0.2">
      <c r="A9" s="5"/>
      <c r="B9" s="14" t="s">
        <v>6</v>
      </c>
      <c r="C9" s="6">
        <v>205006.94</v>
      </c>
      <c r="D9" s="6">
        <v>3950</v>
      </c>
      <c r="E9" s="7">
        <v>3950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2733296</v>
      </c>
      <c r="D11" s="6">
        <v>1275965.06</v>
      </c>
      <c r="E11" s="7">
        <v>1275965.06</v>
      </c>
    </row>
    <row r="12" spans="1:5" x14ac:dyDescent="0.2">
      <c r="A12" s="5"/>
      <c r="B12" s="14" t="s">
        <v>9</v>
      </c>
      <c r="C12" s="6">
        <v>13840012.67</v>
      </c>
      <c r="D12" s="6">
        <v>12700000</v>
      </c>
      <c r="E12" s="7">
        <v>12700000</v>
      </c>
    </row>
    <row r="13" spans="1:5" x14ac:dyDescent="0.2">
      <c r="A13" s="8"/>
      <c r="B13" s="14" t="s">
        <v>10</v>
      </c>
      <c r="C13" s="6">
        <v>0</v>
      </c>
      <c r="D13" s="6">
        <v>213613.77</v>
      </c>
      <c r="E13" s="7">
        <v>213613.77</v>
      </c>
    </row>
    <row r="14" spans="1:5" x14ac:dyDescent="0.2">
      <c r="A14" s="18" t="s">
        <v>11</v>
      </c>
      <c r="B14" s="2"/>
      <c r="C14" s="9">
        <f>SUM(C15:C23)</f>
        <v>17351212.899999999</v>
      </c>
      <c r="D14" s="9">
        <f t="shared" ref="D14:E14" si="1">SUM(D15:D23)</f>
        <v>11438402.51</v>
      </c>
      <c r="E14" s="10">
        <f t="shared" si="1"/>
        <v>11438402.51</v>
      </c>
    </row>
    <row r="15" spans="1:5" x14ac:dyDescent="0.2">
      <c r="A15" s="5"/>
      <c r="B15" s="14" t="s">
        <v>12</v>
      </c>
      <c r="C15" s="6">
        <v>12185254.050000001</v>
      </c>
      <c r="D15" s="6">
        <v>7745859.3300000001</v>
      </c>
      <c r="E15" s="7">
        <v>7745859.3300000001</v>
      </c>
    </row>
    <row r="16" spans="1:5" x14ac:dyDescent="0.2">
      <c r="A16" s="5"/>
      <c r="B16" s="14" t="s">
        <v>13</v>
      </c>
      <c r="C16" s="6">
        <v>834300</v>
      </c>
      <c r="D16" s="6">
        <v>848049.92</v>
      </c>
      <c r="E16" s="7">
        <v>848049.92</v>
      </c>
    </row>
    <row r="17" spans="1:5" x14ac:dyDescent="0.2">
      <c r="A17" s="5"/>
      <c r="B17" s="14" t="s">
        <v>14</v>
      </c>
      <c r="C17" s="6">
        <v>1124678.8500000001</v>
      </c>
      <c r="D17" s="6">
        <v>993102.03</v>
      </c>
      <c r="E17" s="7">
        <v>993102.03</v>
      </c>
    </row>
    <row r="18" spans="1:5" x14ac:dyDescent="0.2">
      <c r="A18" s="5"/>
      <c r="B18" s="14" t="s">
        <v>9</v>
      </c>
      <c r="C18" s="6">
        <v>2834680</v>
      </c>
      <c r="D18" s="6">
        <v>1658397.76</v>
      </c>
      <c r="E18" s="7">
        <v>1658397.76</v>
      </c>
    </row>
    <row r="19" spans="1:5" x14ac:dyDescent="0.2">
      <c r="A19" s="5"/>
      <c r="B19" s="14" t="s">
        <v>15</v>
      </c>
      <c r="C19" s="6">
        <v>87300</v>
      </c>
      <c r="D19" s="6">
        <v>192993.47</v>
      </c>
      <c r="E19" s="7">
        <v>192993.47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285000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0</v>
      </c>
      <c r="D24" s="12">
        <f>D3-D14</f>
        <v>3287039.8200000003</v>
      </c>
      <c r="E24" s="13">
        <f>E3-E14</f>
        <v>3287039.8200000003</v>
      </c>
    </row>
    <row r="25" spans="1:5" x14ac:dyDescent="0.2">
      <c r="A25" s="20" t="s">
        <v>26</v>
      </c>
    </row>
    <row r="30" spans="1:5" x14ac:dyDescent="0.2">
      <c r="B30" s="21" t="s">
        <v>27</v>
      </c>
      <c r="D30" s="29" t="s">
        <v>27</v>
      </c>
      <c r="E30" s="29"/>
    </row>
    <row r="31" spans="1:5" x14ac:dyDescent="0.2">
      <c r="B31" s="22" t="s">
        <v>28</v>
      </c>
      <c r="D31" s="23" t="s">
        <v>30</v>
      </c>
    </row>
    <row r="32" spans="1:5" x14ac:dyDescent="0.2">
      <c r="B32" s="21" t="s">
        <v>29</v>
      </c>
      <c r="D32" s="23" t="s">
        <v>31</v>
      </c>
    </row>
  </sheetData>
  <mergeCells count="3">
    <mergeCell ref="A1:E1"/>
    <mergeCell ref="A2:B2"/>
    <mergeCell ref="D30:E3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SM-DIF</cp:lastModifiedBy>
  <dcterms:created xsi:type="dcterms:W3CDTF">2017-12-20T04:54:53Z</dcterms:created>
  <dcterms:modified xsi:type="dcterms:W3CDTF">2019-10-23T20:16:55Z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